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Mẫu 1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<sst xmlns="http://schemas.openxmlformats.org/spreadsheetml/2006/main" count="66" uniqueCount="63">
  <si>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STT</t>
  </si>
  <si>
    <t>Tổng số</t>
  </si>
  <si>
    <t>Lớp 6</t>
  </si>
  <si>
    <t>Lớp 10</t>
  </si>
  <si>
    <t>Lớp 9</t>
  </si>
  <si>
    <t>Lớp 8</t>
  </si>
  <si>
    <t>Lớp 7</t>
  </si>
  <si>
    <t>Nội dung</t>
  </si>
  <si>
    <t>I</t>
  </si>
  <si>
    <t>Chia ra theo khối lớp</t>
  </si>
  <si>
    <t>II</t>
  </si>
  <si>
    <t>Tốt</t>
  </si>
  <si>
    <t>Khá</t>
  </si>
  <si>
    <t>Trung bình</t>
  </si>
  <si>
    <t>Yếu</t>
  </si>
  <si>
    <t>Giỏi</t>
  </si>
  <si>
    <t>Kém</t>
  </si>
  <si>
    <t>III</t>
  </si>
  <si>
    <t>Tổng hợp kết quả cuối năm</t>
  </si>
  <si>
    <t>Lên lớp</t>
  </si>
  <si>
    <t>Học sinh giỏi</t>
  </si>
  <si>
    <t>Học sinh tiến tiến</t>
  </si>
  <si>
    <t>Thi lại</t>
  </si>
  <si>
    <t>Lưu ban</t>
  </si>
  <si>
    <t>IV</t>
  </si>
  <si>
    <t>Lớp 11</t>
  </si>
  <si>
    <t>Số học sinh chia theo học lực</t>
  </si>
  <si>
    <t>Lớp 12</t>
  </si>
  <si>
    <t>HIỆU TRƯỞNG</t>
  </si>
  <si>
    <t>Trần Thị Kim Vân</t>
  </si>
  <si>
    <t>SỞ GIÁO DỤC VÀ ĐÀO TẠO THÀNH PHỐ ĐÀ NẴNG</t>
  </si>
  <si>
    <t>TRƯỜNG THCS&amp;THPT NGUYỄN KHUYẾN</t>
  </si>
  <si>
    <t>MẪU 10</t>
  </si>
  <si>
    <t>a</t>
  </si>
  <si>
    <t>b</t>
  </si>
  <si>
    <t>Chuyển trường đến/đi</t>
  </si>
  <si>
    <t>Bị đuổi học</t>
  </si>
  <si>
    <t>Bỏ học</t>
  </si>
  <si>
    <t>Số học sinh đạt giải các kì thi học sinh giỏi</t>
  </si>
  <si>
    <t>Cấp thành phố</t>
  </si>
  <si>
    <t>Cấp quận</t>
  </si>
  <si>
    <t>Quốc gia, khu vực một số nước, quốc tế</t>
  </si>
  <si>
    <t xml:space="preserve">V </t>
  </si>
  <si>
    <t>Số học sinh dự xét thi, xét nghiệp</t>
  </si>
  <si>
    <t>VI</t>
  </si>
  <si>
    <t>Số học sinh thi đỗ đại học, cao đẳng</t>
  </si>
  <si>
    <t>VII</t>
  </si>
  <si>
    <t>VIII</t>
  </si>
  <si>
    <t>Số học sinh được công nhận TN</t>
  </si>
  <si>
    <t>IX</t>
  </si>
  <si>
    <t>Số học sinh dân tộc thiểu số</t>
  </si>
  <si>
    <t>Số học sinh nam/nữ</t>
  </si>
  <si>
    <t>Số học sinh chia theo hạnh kiểm</t>
  </si>
  <si>
    <t>THÔNG BÁO
Công khai thông tin chất lượng giáo dục thực tế của nhà trường
 Năm học 2021-2022</t>
  </si>
  <si>
    <t>161/111</t>
  </si>
  <si>
    <t>174/133</t>
  </si>
  <si>
    <t>173/144</t>
  </si>
  <si>
    <t>170/140</t>
  </si>
  <si>
    <t>86/111</t>
  </si>
  <si>
    <t>81/104</t>
  </si>
  <si>
    <t>103/103</t>
  </si>
  <si>
    <t>903/806</t>
  </si>
  <si>
    <t xml:space="preserve">1. Đỗ ĐH NV1: ..../206( .....)
2. Đỗ CĐ: ..../206( .....)
3. Đi du học: ..../206(.....)
4. Đang tiếp tục XT: ..../206(.......)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</si>
</sst>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 quotePrefix="1">
      <alignment horizontal="center"/>
    </xf>
    <xf numFmtId="0" fontId="41" fillId="32" borderId="10" xfId="0" applyFont="1" applyFill="1" applyBorder="1" applyAlignment="1" quotePrefix="1">
      <alignment horizontal="center"/>
    </xf>
    <xf numFmtId="0" fontId="0" fillId="32" borderId="0" xfId="0" applyFill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2" borderId="10" xfId="0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 quotePrefix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2</xdr:row>
      <xdr:rowOff>0</xdr:rowOff>
    </xdr:from>
    <xdr:to>
      <xdr:col>1</xdr:col>
      <xdr:colOff>2819400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924050" y="4000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4</xdr:row>
      <xdr:rowOff>19050</xdr:rowOff>
    </xdr:from>
    <xdr:to>
      <xdr:col>5</xdr:col>
      <xdr:colOff>152400</xdr:colOff>
      <xdr:row>4</xdr:row>
      <xdr:rowOff>19050</xdr:rowOff>
    </xdr:to>
    <xdr:sp>
      <xdr:nvSpPr>
        <xdr:cNvPr id="2" name="Straight Connector 5"/>
        <xdr:cNvSpPr>
          <a:spLocks/>
        </xdr:cNvSpPr>
      </xdr:nvSpPr>
      <xdr:spPr>
        <a:xfrm>
          <a:off x="4524375" y="12668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8">
      <selection activeCell="J34" sqref="J34"/>
    </sheetView>
  </sheetViews>
  <sheetFormatPr defaultColWidth="9.140625" defaultRowHeight="15"/>
  <cols>
    <col min="1" max="1" width="5.7109375" style="23" customWidth="1"/>
    <col min="2" max="2" width="43.28125" style="0" customWidth="1"/>
    <col min="3" max="3" width="11.140625" style="0" customWidth="1"/>
    <col min="8" max="8" width="10.140625" style="0" customWidth="1"/>
    <col min="10" max="10" width="34.00390625" style="23" customWidth="1"/>
  </cols>
  <sheetData>
    <row r="1" spans="1:10" ht="15.75">
      <c r="A1" s="51" t="s">
        <v>30</v>
      </c>
      <c r="B1" s="51"/>
      <c r="C1" s="51"/>
      <c r="D1" s="51"/>
      <c r="E1" s="51"/>
      <c r="F1" s="52" t="s">
        <v>32</v>
      </c>
      <c r="G1" s="52"/>
      <c r="H1" s="52"/>
      <c r="I1" s="52"/>
      <c r="J1" s="52"/>
    </row>
    <row r="2" spans="1:5" ht="15.75">
      <c r="A2" s="52" t="s">
        <v>31</v>
      </c>
      <c r="B2" s="52"/>
      <c r="C2" s="52"/>
      <c r="D2" s="52"/>
      <c r="E2" s="52"/>
    </row>
    <row r="3" ht="17.25" customHeight="1">
      <c r="J3" s="42"/>
    </row>
    <row r="4" spans="1:10" ht="49.5" customHeight="1">
      <c r="A4" s="60" t="s">
        <v>53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s="13" customFormat="1" ht="9.75" customHeight="1">
      <c r="A5" s="24"/>
      <c r="B5" s="12"/>
      <c r="C5" s="12"/>
      <c r="D5" s="12"/>
      <c r="E5" s="12"/>
      <c r="F5" s="12"/>
      <c r="G5" s="12"/>
      <c r="H5" s="11"/>
      <c r="J5" s="43"/>
    </row>
    <row r="6" spans="1:10" ht="15.75">
      <c r="A6" s="53" t="s">
        <v>0</v>
      </c>
      <c r="B6" s="56" t="s">
        <v>7</v>
      </c>
      <c r="C6" s="55" t="s">
        <v>1</v>
      </c>
      <c r="D6" s="57" t="s">
        <v>9</v>
      </c>
      <c r="E6" s="58"/>
      <c r="F6" s="58"/>
      <c r="G6" s="58"/>
      <c r="H6" s="58"/>
      <c r="I6" s="58"/>
      <c r="J6" s="59"/>
    </row>
    <row r="7" spans="1:10" ht="15.75">
      <c r="A7" s="53"/>
      <c r="B7" s="56"/>
      <c r="C7" s="56"/>
      <c r="D7" s="15" t="s">
        <v>2</v>
      </c>
      <c r="E7" s="15" t="s">
        <v>6</v>
      </c>
      <c r="F7" s="15" t="s">
        <v>5</v>
      </c>
      <c r="G7" s="15" t="s">
        <v>4</v>
      </c>
      <c r="H7" s="15" t="s">
        <v>3</v>
      </c>
      <c r="I7" s="15" t="s">
        <v>25</v>
      </c>
      <c r="J7" s="15" t="s">
        <v>27</v>
      </c>
    </row>
    <row r="8" spans="1:10" ht="15.75">
      <c r="A8" s="7" t="s">
        <v>8</v>
      </c>
      <c r="B8" s="8" t="s">
        <v>52</v>
      </c>
      <c r="C8" s="3">
        <f>SUM(D8:J8)</f>
        <v>1748</v>
      </c>
      <c r="D8" s="3">
        <v>227</v>
      </c>
      <c r="E8" s="3">
        <v>307</v>
      </c>
      <c r="F8" s="3">
        <v>317</v>
      </c>
      <c r="G8" s="3">
        <v>309</v>
      </c>
      <c r="H8" s="3">
        <v>197</v>
      </c>
      <c r="I8" s="3">
        <v>185</v>
      </c>
      <c r="J8" s="3">
        <v>206</v>
      </c>
    </row>
    <row r="9" spans="1:10" ht="15.75">
      <c r="A9" s="3">
        <v>1</v>
      </c>
      <c r="B9" s="2" t="s">
        <v>11</v>
      </c>
      <c r="C9" s="3">
        <f aca="true" t="shared" si="0" ref="C9:C36">SUM(D9:J9)</f>
        <v>1694</v>
      </c>
      <c r="D9" s="4">
        <v>214</v>
      </c>
      <c r="E9" s="4">
        <v>297</v>
      </c>
      <c r="F9" s="4">
        <v>303</v>
      </c>
      <c r="G9" s="4">
        <v>302</v>
      </c>
      <c r="H9" s="4">
        <v>194</v>
      </c>
      <c r="I9" s="18">
        <v>182</v>
      </c>
      <c r="J9" s="44">
        <v>202</v>
      </c>
    </row>
    <row r="10" spans="1:10" ht="15.75">
      <c r="A10" s="3">
        <v>2</v>
      </c>
      <c r="B10" s="2" t="s">
        <v>12</v>
      </c>
      <c r="C10" s="3">
        <f t="shared" si="0"/>
        <v>42</v>
      </c>
      <c r="D10" s="4">
        <v>13</v>
      </c>
      <c r="E10" s="4">
        <v>6</v>
      </c>
      <c r="F10" s="4">
        <v>7</v>
      </c>
      <c r="G10" s="4">
        <v>7</v>
      </c>
      <c r="H10" s="4">
        <v>3</v>
      </c>
      <c r="I10" s="18">
        <v>3</v>
      </c>
      <c r="J10" s="44">
        <v>3</v>
      </c>
    </row>
    <row r="11" spans="1:10" ht="15.75">
      <c r="A11" s="3">
        <v>3</v>
      </c>
      <c r="B11" s="2" t="s">
        <v>13</v>
      </c>
      <c r="C11" s="3">
        <f t="shared" si="0"/>
        <v>12</v>
      </c>
      <c r="D11" s="4">
        <v>0</v>
      </c>
      <c r="E11" s="4">
        <v>4</v>
      </c>
      <c r="F11" s="4">
        <v>7</v>
      </c>
      <c r="G11" s="4">
        <v>0</v>
      </c>
      <c r="H11" s="4">
        <v>0</v>
      </c>
      <c r="I11" s="18">
        <v>0</v>
      </c>
      <c r="J11" s="44">
        <v>1</v>
      </c>
    </row>
    <row r="12" spans="1:10" ht="15.75">
      <c r="A12" s="3">
        <v>4</v>
      </c>
      <c r="B12" s="2" t="s">
        <v>14</v>
      </c>
      <c r="C12" s="3">
        <f t="shared" si="0"/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8">
        <v>0</v>
      </c>
      <c r="J12" s="44">
        <v>0</v>
      </c>
    </row>
    <row r="13" spans="1:10" ht="15.75">
      <c r="A13" s="7" t="s">
        <v>10</v>
      </c>
      <c r="B13" s="6" t="s">
        <v>26</v>
      </c>
      <c r="C13" s="3">
        <f t="shared" si="0"/>
        <v>1748</v>
      </c>
      <c r="D13" s="3">
        <v>227</v>
      </c>
      <c r="E13" s="3">
        <v>307</v>
      </c>
      <c r="F13" s="3">
        <v>317</v>
      </c>
      <c r="G13" s="3">
        <v>309</v>
      </c>
      <c r="H13" s="3">
        <v>197</v>
      </c>
      <c r="I13" s="3">
        <v>185</v>
      </c>
      <c r="J13" s="3">
        <v>206</v>
      </c>
    </row>
    <row r="14" spans="1:10" ht="15.75">
      <c r="A14" s="3">
        <v>1</v>
      </c>
      <c r="B14" s="2" t="s">
        <v>15</v>
      </c>
      <c r="C14" s="3">
        <f t="shared" si="0"/>
        <v>1139</v>
      </c>
      <c r="D14" s="17">
        <v>140</v>
      </c>
      <c r="E14" s="3">
        <v>196</v>
      </c>
      <c r="F14" s="17">
        <v>193</v>
      </c>
      <c r="G14" s="17">
        <v>194</v>
      </c>
      <c r="H14" s="17">
        <v>127</v>
      </c>
      <c r="I14" s="18">
        <v>121</v>
      </c>
      <c r="J14" s="44">
        <v>168</v>
      </c>
    </row>
    <row r="15" spans="1:10" ht="15.75">
      <c r="A15" s="3">
        <v>2</v>
      </c>
      <c r="B15" s="2" t="s">
        <v>12</v>
      </c>
      <c r="C15" s="3">
        <f t="shared" si="0"/>
        <v>495</v>
      </c>
      <c r="D15" s="17">
        <v>61</v>
      </c>
      <c r="E15" s="17">
        <v>82</v>
      </c>
      <c r="F15" s="17">
        <v>93</v>
      </c>
      <c r="G15" s="17">
        <v>91</v>
      </c>
      <c r="H15" s="17">
        <v>70</v>
      </c>
      <c r="I15" s="18">
        <v>63</v>
      </c>
      <c r="J15" s="44">
        <v>35</v>
      </c>
    </row>
    <row r="16" spans="1:10" ht="15.75">
      <c r="A16" s="3">
        <v>3</v>
      </c>
      <c r="B16" s="2" t="s">
        <v>13</v>
      </c>
      <c r="C16" s="3">
        <f t="shared" si="0"/>
        <v>114</v>
      </c>
      <c r="D16" s="17">
        <v>26</v>
      </c>
      <c r="E16" s="17">
        <v>29</v>
      </c>
      <c r="F16" s="17">
        <v>31</v>
      </c>
      <c r="G16" s="17">
        <v>24</v>
      </c>
      <c r="H16" s="17">
        <v>0</v>
      </c>
      <c r="I16" s="18">
        <v>1</v>
      </c>
      <c r="J16" s="44">
        <v>3</v>
      </c>
    </row>
    <row r="17" spans="1:10" ht="15.75">
      <c r="A17" s="3">
        <v>4</v>
      </c>
      <c r="B17" s="2" t="s">
        <v>14</v>
      </c>
      <c r="C17" s="3">
        <f t="shared" si="0"/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44">
        <v>0</v>
      </c>
    </row>
    <row r="18" spans="1:10" ht="15.75">
      <c r="A18" s="3">
        <v>5</v>
      </c>
      <c r="B18" s="1" t="s">
        <v>16</v>
      </c>
      <c r="C18" s="3">
        <f t="shared" si="0"/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44">
        <v>0</v>
      </c>
    </row>
    <row r="19" spans="1:10" ht="15.75">
      <c r="A19" s="25" t="s">
        <v>17</v>
      </c>
      <c r="B19" s="9" t="s">
        <v>18</v>
      </c>
      <c r="C19" s="3">
        <f t="shared" si="0"/>
        <v>1748</v>
      </c>
      <c r="D19" s="3">
        <v>227</v>
      </c>
      <c r="E19" s="3">
        <v>307</v>
      </c>
      <c r="F19" s="3">
        <v>317</v>
      </c>
      <c r="G19" s="3">
        <v>309</v>
      </c>
      <c r="H19" s="3">
        <v>197</v>
      </c>
      <c r="I19" s="3">
        <v>185</v>
      </c>
      <c r="J19" s="3">
        <v>206</v>
      </c>
    </row>
    <row r="20" spans="1:10" ht="15.75">
      <c r="A20" s="26">
        <v>1</v>
      </c>
      <c r="B20" s="1" t="s">
        <v>19</v>
      </c>
      <c r="C20" s="3">
        <f t="shared" si="0"/>
        <v>1748</v>
      </c>
      <c r="D20" s="17">
        <v>227</v>
      </c>
      <c r="E20" s="17">
        <v>307</v>
      </c>
      <c r="F20" s="17">
        <v>317</v>
      </c>
      <c r="G20" s="17">
        <v>309</v>
      </c>
      <c r="H20" s="3">
        <v>197</v>
      </c>
      <c r="I20" s="18">
        <v>185</v>
      </c>
      <c r="J20" s="44">
        <v>206</v>
      </c>
    </row>
    <row r="21" spans="1:10" ht="15.75">
      <c r="A21" s="26" t="s">
        <v>33</v>
      </c>
      <c r="B21" s="1" t="s">
        <v>20</v>
      </c>
      <c r="C21" s="3">
        <f t="shared" si="0"/>
        <v>1139</v>
      </c>
      <c r="D21" s="17">
        <v>140</v>
      </c>
      <c r="E21" s="17">
        <v>196</v>
      </c>
      <c r="F21" s="17">
        <v>193</v>
      </c>
      <c r="G21" s="17">
        <v>194</v>
      </c>
      <c r="H21" s="3">
        <v>127</v>
      </c>
      <c r="I21" s="18">
        <v>121</v>
      </c>
      <c r="J21" s="44">
        <v>168</v>
      </c>
    </row>
    <row r="22" spans="1:10" ht="15.75">
      <c r="A22" s="26" t="s">
        <v>34</v>
      </c>
      <c r="B22" s="1" t="s">
        <v>21</v>
      </c>
      <c r="C22" s="3">
        <f t="shared" si="0"/>
        <v>495</v>
      </c>
      <c r="D22" s="17">
        <v>61</v>
      </c>
      <c r="E22" s="17">
        <v>82</v>
      </c>
      <c r="F22" s="17">
        <v>93</v>
      </c>
      <c r="G22" s="17">
        <v>91</v>
      </c>
      <c r="H22" s="17">
        <v>70</v>
      </c>
      <c r="I22" s="18">
        <v>63</v>
      </c>
      <c r="J22" s="44">
        <v>35</v>
      </c>
    </row>
    <row r="23" spans="1:10" ht="15.75">
      <c r="A23" s="26">
        <v>2</v>
      </c>
      <c r="B23" s="1" t="s">
        <v>22</v>
      </c>
      <c r="C23" s="3">
        <f t="shared" si="0"/>
        <v>11</v>
      </c>
      <c r="D23" s="17">
        <v>4</v>
      </c>
      <c r="E23" s="17">
        <v>7</v>
      </c>
      <c r="F23" s="17">
        <v>0</v>
      </c>
      <c r="G23" s="17">
        <v>0</v>
      </c>
      <c r="H23" s="17">
        <v>0</v>
      </c>
      <c r="I23" s="18">
        <v>0</v>
      </c>
      <c r="J23" s="44">
        <v>0</v>
      </c>
    </row>
    <row r="24" spans="1:10" ht="15.75">
      <c r="A24" s="27">
        <v>3</v>
      </c>
      <c r="B24" s="10" t="s">
        <v>23</v>
      </c>
      <c r="C24" s="3">
        <f t="shared" si="0"/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44">
        <v>0</v>
      </c>
    </row>
    <row r="25" spans="1:10" s="37" customFormat="1" ht="15.75">
      <c r="A25" s="32">
        <v>4</v>
      </c>
      <c r="B25" s="33" t="s">
        <v>35</v>
      </c>
      <c r="C25" s="3">
        <f t="shared" si="0"/>
        <v>0</v>
      </c>
      <c r="D25" s="34">
        <v>0</v>
      </c>
      <c r="E25" s="50">
        <v>0</v>
      </c>
      <c r="F25" s="35">
        <v>0</v>
      </c>
      <c r="G25" s="34">
        <v>0</v>
      </c>
      <c r="H25" s="35">
        <v>0</v>
      </c>
      <c r="I25" s="36">
        <v>0</v>
      </c>
      <c r="J25" s="45">
        <v>0</v>
      </c>
    </row>
    <row r="26" spans="1:10" ht="15.75">
      <c r="A26" s="27">
        <v>5</v>
      </c>
      <c r="B26" s="10" t="s">
        <v>36</v>
      </c>
      <c r="C26" s="3">
        <f t="shared" si="0"/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44">
        <v>0</v>
      </c>
    </row>
    <row r="27" spans="1:10" ht="15.75">
      <c r="A27" s="27">
        <v>7</v>
      </c>
      <c r="B27" s="10" t="s">
        <v>37</v>
      </c>
      <c r="C27" s="3">
        <f t="shared" si="0"/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44">
        <v>0</v>
      </c>
    </row>
    <row r="28" spans="1:10" ht="15.75">
      <c r="A28" s="7" t="s">
        <v>24</v>
      </c>
      <c r="B28" s="19" t="s">
        <v>38</v>
      </c>
      <c r="C28" s="3">
        <f t="shared" si="0"/>
        <v>90</v>
      </c>
      <c r="D28" s="17">
        <v>1</v>
      </c>
      <c r="E28" s="17">
        <v>1</v>
      </c>
      <c r="F28" s="17">
        <v>1</v>
      </c>
      <c r="G28" s="17">
        <v>51</v>
      </c>
      <c r="H28" s="17">
        <v>0</v>
      </c>
      <c r="I28" s="16">
        <v>1</v>
      </c>
      <c r="J28" s="46">
        <v>35</v>
      </c>
    </row>
    <row r="29" spans="1:10" ht="15.75">
      <c r="A29" s="7">
        <v>1</v>
      </c>
      <c r="B29" s="5" t="s">
        <v>40</v>
      </c>
      <c r="C29" s="3">
        <f t="shared" si="0"/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6">
        <v>0</v>
      </c>
      <c r="J29" s="46">
        <v>0</v>
      </c>
    </row>
    <row r="30" spans="1:10" ht="15.75">
      <c r="A30" s="7">
        <v>2</v>
      </c>
      <c r="B30" s="5" t="s">
        <v>39</v>
      </c>
      <c r="C30" s="3">
        <f t="shared" si="0"/>
        <v>86</v>
      </c>
      <c r="D30" s="17">
        <v>1</v>
      </c>
      <c r="E30" s="17">
        <v>1</v>
      </c>
      <c r="F30" s="17">
        <v>1</v>
      </c>
      <c r="G30" s="17">
        <v>48</v>
      </c>
      <c r="H30" s="17">
        <v>0</v>
      </c>
      <c r="I30" s="16">
        <v>0</v>
      </c>
      <c r="J30" s="46">
        <v>35</v>
      </c>
    </row>
    <row r="31" spans="1:10" ht="15.75">
      <c r="A31" s="7">
        <v>3</v>
      </c>
      <c r="B31" s="5" t="s">
        <v>41</v>
      </c>
      <c r="C31" s="3">
        <f t="shared" si="0"/>
        <v>4</v>
      </c>
      <c r="D31" s="17">
        <v>0</v>
      </c>
      <c r="E31" s="17">
        <v>0</v>
      </c>
      <c r="F31" s="17">
        <v>0</v>
      </c>
      <c r="G31" s="17">
        <v>3</v>
      </c>
      <c r="H31" s="17">
        <v>0</v>
      </c>
      <c r="I31" s="16">
        <v>1</v>
      </c>
      <c r="J31" s="46">
        <v>0</v>
      </c>
    </row>
    <row r="32" spans="1:10" ht="15.75">
      <c r="A32" s="25" t="s">
        <v>42</v>
      </c>
      <c r="B32" s="9" t="s">
        <v>43</v>
      </c>
      <c r="C32" s="3">
        <f t="shared" si="0"/>
        <v>415</v>
      </c>
      <c r="D32" s="1"/>
      <c r="E32" s="20">
        <v>0</v>
      </c>
      <c r="F32" s="20">
        <v>0</v>
      </c>
      <c r="G32" s="20">
        <v>209</v>
      </c>
      <c r="H32" s="20">
        <v>0</v>
      </c>
      <c r="I32" s="20">
        <v>0</v>
      </c>
      <c r="J32" s="47">
        <v>206</v>
      </c>
    </row>
    <row r="33" spans="1:10" ht="15.75">
      <c r="A33" s="22" t="s">
        <v>44</v>
      </c>
      <c r="B33" s="9" t="s">
        <v>48</v>
      </c>
      <c r="C33" s="3">
        <f t="shared" si="0"/>
        <v>413</v>
      </c>
      <c r="D33" s="1">
        <v>0</v>
      </c>
      <c r="E33" s="1">
        <v>0</v>
      </c>
      <c r="F33" s="20">
        <v>0</v>
      </c>
      <c r="G33" s="20">
        <v>209</v>
      </c>
      <c r="H33" s="20">
        <v>0</v>
      </c>
      <c r="I33" s="21">
        <v>0</v>
      </c>
      <c r="J33" s="47">
        <v>204</v>
      </c>
    </row>
    <row r="34" spans="1:10" s="41" customFormat="1" ht="71.25" customHeight="1">
      <c r="A34" s="25" t="s">
        <v>46</v>
      </c>
      <c r="B34" s="38" t="s">
        <v>45</v>
      </c>
      <c r="C34" s="3">
        <f t="shared" si="0"/>
        <v>0</v>
      </c>
      <c r="D34" s="39">
        <v>0</v>
      </c>
      <c r="E34" s="39">
        <v>0</v>
      </c>
      <c r="F34" s="31">
        <v>0</v>
      </c>
      <c r="G34" s="31">
        <v>0</v>
      </c>
      <c r="H34" s="31">
        <v>0</v>
      </c>
      <c r="I34" s="40">
        <v>0</v>
      </c>
      <c r="J34" s="49" t="s">
        <v>62</v>
      </c>
    </row>
    <row r="35" spans="1:10" ht="15.75">
      <c r="A35" s="26" t="s">
        <v>47</v>
      </c>
      <c r="B35" s="28" t="s">
        <v>51</v>
      </c>
      <c r="C35" s="3" t="s">
        <v>61</v>
      </c>
      <c r="D35" s="16" t="s">
        <v>54</v>
      </c>
      <c r="E35" s="16" t="s">
        <v>55</v>
      </c>
      <c r="F35" s="16" t="s">
        <v>56</v>
      </c>
      <c r="G35" s="16" t="s">
        <v>57</v>
      </c>
      <c r="H35" s="16" t="s">
        <v>58</v>
      </c>
      <c r="I35" s="16" t="s">
        <v>59</v>
      </c>
      <c r="J35" s="48" t="s">
        <v>60</v>
      </c>
    </row>
    <row r="36" spans="1:10" ht="15.75">
      <c r="A36" s="26" t="s">
        <v>49</v>
      </c>
      <c r="B36" s="29" t="s">
        <v>50</v>
      </c>
      <c r="C36" s="3">
        <f t="shared" si="0"/>
        <v>1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46">
        <v>1</v>
      </c>
    </row>
    <row r="38" spans="7:9" ht="15">
      <c r="G38" s="54" t="s">
        <v>28</v>
      </c>
      <c r="H38" s="54"/>
      <c r="I38" s="54"/>
    </row>
    <row r="39" spans="7:9" ht="15">
      <c r="G39" s="30"/>
      <c r="H39" s="30"/>
      <c r="I39" s="30"/>
    </row>
    <row r="40" spans="7:9" ht="15">
      <c r="G40" s="61"/>
      <c r="H40" s="61"/>
      <c r="I40" s="61"/>
    </row>
    <row r="41" spans="7:9" ht="15">
      <c r="G41" s="30"/>
      <c r="H41" s="30"/>
      <c r="I41" s="30"/>
    </row>
    <row r="42" spans="7:9" ht="15">
      <c r="G42" s="54" t="s">
        <v>29</v>
      </c>
      <c r="H42" s="54"/>
      <c r="I42" s="54"/>
    </row>
  </sheetData>
  <sheetProtection/>
  <mergeCells count="11">
    <mergeCell ref="G40:I40"/>
    <mergeCell ref="A1:E1"/>
    <mergeCell ref="A2:E2"/>
    <mergeCell ref="A6:A7"/>
    <mergeCell ref="F1:J1"/>
    <mergeCell ref="G38:I38"/>
    <mergeCell ref="G42:I42"/>
    <mergeCell ref="C6:C7"/>
    <mergeCell ref="B6:B7"/>
    <mergeCell ref="D6:J6"/>
    <mergeCell ref="A4:J4"/>
  </mergeCells>
  <printOptions/>
  <pageMargins left="0.95" right="0" top="0.5" bottom="0.5" header="0.3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AutoBVT</cp:lastModifiedBy>
  <cp:lastPrinted>2021-10-27T01:37:43Z</cp:lastPrinted>
  <dcterms:created xsi:type="dcterms:W3CDTF">2018-09-07T09:33:06Z</dcterms:created>
  <dcterms:modified xsi:type="dcterms:W3CDTF">2022-09-07T03:20:33Z</dcterms:modified>
  <cp:category/>
  <cp:version/>
  <cp:contentType/>
  <cp:contentStatus/>
</cp:coreProperties>
</file>